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720" windowHeight="4260" activeTab="4"/>
  </bookViews>
  <sheets>
    <sheet name="прил 1 стоки" sheetId="1" r:id="rId1"/>
    <sheet name="приложение 2" sheetId="2" r:id="rId2"/>
    <sheet name="прил 3" sheetId="3" r:id="rId3"/>
    <sheet name="прил4 в" sheetId="4" r:id="rId4"/>
    <sheet name="прил.7" sheetId="5" r:id="rId5"/>
  </sheets>
  <externalReferences>
    <externalReference r:id="rId8"/>
  </externalReferences>
  <definedNames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<sst xmlns="http://schemas.openxmlformats.org/spreadsheetml/2006/main" count="101" uniqueCount="82">
  <si>
    <t>Наименование показателей</t>
  </si>
  <si>
    <t>3.1.</t>
  </si>
  <si>
    <t>3.2.</t>
  </si>
  <si>
    <t>3.3.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</si>
  <si>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</si>
  <si>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</si>
  <si>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</si>
  <si>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</si>
  <si>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</si>
  <si>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</si>
  <si>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3.4.</t>
  </si>
  <si>
    <t>4.</t>
  </si>
  <si>
    <t>Сбытовые расходы гарантирующих организаций</t>
  </si>
  <si>
    <t>5.</t>
  </si>
  <si>
    <t>6.</t>
  </si>
  <si>
    <t>7.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</si>
  <si>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</si>
  <si>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</si>
  <si>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</si>
  <si>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</si>
  <si>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</si>
  <si>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</si>
  <si>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</si>
  <si>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</si>
  <si>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</si>
  <si>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</si>
  <si>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</si>
  <si>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</si>
  <si>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</si>
  <si>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</si>
  <si>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</si>
  <si>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км</t>
  </si>
  <si>
    <t>шт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</si>
  <si>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</si>
  <si>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</si>
  <si>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</si>
  <si>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</si>
  <si>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</si>
  <si>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</si>
  <si>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</si>
  <si>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</si>
  <si>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</si>
  <si>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</si>
  <si>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</si>
  <si>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</si>
  <si>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</si>
  <si>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</si>
  <si>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</si>
  <si>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</si>
  <si>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</si>
  <si>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</si>
  <si>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Население (тарифы указываются с учетом НДС)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</si>
  <si>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</si>
  <si>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</si>
  <si>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</si>
  <si>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</si>
  <si>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</si>
  <si>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</si>
  <si>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</si>
  <si>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</si>
  <si>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Пропущено сточных вод через очистные сооружения</t>
  </si>
  <si>
    <t>с 01.07.2014 по 31.12.2014</t>
  </si>
  <si>
    <t>с 01.01.2014 по 30.06.2014</t>
  </si>
  <si>
    <t>Передано сточных вод на очистку другим канализациям</t>
  </si>
  <si>
    <t>Объем сброшенных сточных вод без очистки</t>
  </si>
  <si>
    <t>от прочих потребителей, в т.ч.</t>
  </si>
  <si>
    <t>Факт 2012 год</t>
  </si>
  <si>
    <t xml:space="preserve">План 2014 год </t>
  </si>
  <si>
    <t>Единый налог, уплачиваемый организацией, применяющей упрощенную систему налогообложения</t>
  </si>
  <si>
    <t>Приложение № 1 
к экспертному заключению 
по делу № 331-13в</t>
  </si>
  <si>
    <t>Приложение № 2 
к экспертному заключению 
по делу № 331-13в</t>
  </si>
  <si>
    <t>Расходы, учтенные и неучтенные при расчете тарифа  муниципального унитарного предприятия Боготольского района Красноярского края "Районный теплоэнергетический комплекс" (Боготольский район, ИНН 2444001602)</t>
  </si>
  <si>
    <t xml:space="preserve">Величина прибыли, необходимой для эффективного функционирования   муниципального унитарного предприятия Боготольского района Красноярского края "Районный теплоэнергетический комплекс"
 (Боготольский район, ИНН 2444001602)                                                                                               </t>
  </si>
  <si>
    <t>Приложение № 3 
к экспертному заключению 
по делу № 331-13в</t>
  </si>
  <si>
    <t>Приложение № 4
к экспертному заключению 
по делу № 331-13в</t>
  </si>
  <si>
    <t>Целевые показатели деятельности муниципального унитарного предприятия Боготольского района Красноярского края "Районный теплоэнергетический комплекс" 
(Боготольский район, ИНН 2444001602)</t>
  </si>
  <si>
    <t>Анализ основных технико – экономических показателей 
муниципального унитарного предприятия Боготольского района Красноярского края "Районный теплоэнергетический комплекс" (Боготольский район, ИНН 2444001602)</t>
  </si>
  <si>
    <t>Водоотведение</t>
  </si>
  <si>
    <t>Тарифы на питьевую воду для потребителей муниципального унитарного предприятия Боготольского района Красноярского края "Районный теплоэнергетический комплекс"
(Боготольский район, ИНН 2444001602)</t>
  </si>
  <si>
    <t>Приложение № 7
к экспертному заключению 
по делу № 331-13в</t>
  </si>
  <si>
    <t>Количество септиков</t>
  </si>
  <si>
    <t>3.4.1.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</si>
</sst>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7" fillId="0" borderId="0" xfId="59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189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left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" sqref="F1"/>
    </sheetView>
  </sheetViews>
  <sheetFormatPr defaultColWidth="39.8515625" defaultRowHeight="12.75"/>
  <cols>
    <col min="1" max="1" width="8.7109375" style="44" customWidth="1"/>
    <col min="2" max="2" width="32.7109375" style="44" customWidth="1"/>
    <col min="3" max="3" width="13.28125" style="44" customWidth="1"/>
    <col min="4" max="4" width="14.28125" style="44" customWidth="1"/>
    <col min="5" max="5" width="13.00390625" style="44" customWidth="1"/>
    <col min="6" max="16384" width="39.8515625" style="51" customWidth="1"/>
  </cols>
  <sheetData>
    <row r="1" spans="1:6" ht="75.75" customHeight="1">
      <c r="A1" s="45"/>
      <c r="B1" s="45"/>
      <c r="C1" s="60" t="s">
        <v>69</v>
      </c>
      <c r="D1" s="60"/>
      <c r="E1" s="60"/>
      <c r="F1" s="38"/>
    </row>
    <row r="2" spans="1:5" ht="87" customHeight="1">
      <c r="A2" s="61" t="s">
        <v>76</v>
      </c>
      <c r="B2" s="61"/>
      <c r="C2" s="61"/>
      <c r="D2" s="61"/>
      <c r="E2" s="61"/>
    </row>
    <row r="3" ht="15" customHeight="1">
      <c r="C3" s="12"/>
    </row>
    <row r="4" spans="1:5" ht="18" customHeight="1">
      <c r="A4" s="62" t="s">
        <v>23</v>
      </c>
      <c r="B4" s="62" t="s">
        <v>28</v>
      </c>
      <c r="C4" s="62" t="s">
        <v>29</v>
      </c>
      <c r="D4" s="62" t="s">
        <v>47</v>
      </c>
      <c r="E4" s="62"/>
    </row>
    <row r="5" spans="1:5" ht="18" customHeight="1">
      <c r="A5" s="62"/>
      <c r="B5" s="62"/>
      <c r="C5" s="62"/>
      <c r="D5" s="62" t="s">
        <v>57</v>
      </c>
      <c r="E5" s="62" t="s">
        <v>58</v>
      </c>
    </row>
    <row r="6" spans="1:5" ht="15.75">
      <c r="A6" s="62"/>
      <c r="B6" s="62"/>
      <c r="C6" s="62"/>
      <c r="D6" s="62"/>
      <c r="E6" s="62"/>
    </row>
    <row r="7" spans="1:5" ht="15.75">
      <c r="A7" s="55">
        <v>1</v>
      </c>
      <c r="B7" s="55">
        <v>2</v>
      </c>
      <c r="C7" s="55">
        <v>3</v>
      </c>
      <c r="D7" s="55">
        <v>4</v>
      </c>
      <c r="E7" s="55">
        <v>5</v>
      </c>
    </row>
    <row r="8" spans="1:5" ht="31.5">
      <c r="A8" s="55">
        <v>1</v>
      </c>
      <c r="B8" s="48" t="s">
        <v>59</v>
      </c>
      <c r="C8" s="55" t="s">
        <v>31</v>
      </c>
      <c r="D8" s="55">
        <v>0</v>
      </c>
      <c r="E8" s="55">
        <v>0</v>
      </c>
    </row>
    <row r="9" spans="1:5" ht="15.75">
      <c r="A9" s="55">
        <v>2</v>
      </c>
      <c r="B9" s="48" t="s">
        <v>80</v>
      </c>
      <c r="C9" s="55" t="s">
        <v>32</v>
      </c>
      <c r="D9" s="55">
        <v>9</v>
      </c>
      <c r="E9" s="55">
        <v>9</v>
      </c>
    </row>
    <row r="10" spans="1:5" ht="35.25" customHeight="1">
      <c r="A10" s="55">
        <v>3</v>
      </c>
      <c r="B10" s="46" t="s">
        <v>52</v>
      </c>
      <c r="C10" s="55" t="s">
        <v>30</v>
      </c>
      <c r="D10" s="59">
        <v>9.04</v>
      </c>
      <c r="E10" s="59">
        <v>9.04</v>
      </c>
    </row>
    <row r="11" spans="1:5" ht="19.5" customHeight="1">
      <c r="A11" s="55" t="s">
        <v>1</v>
      </c>
      <c r="B11" s="46" t="s">
        <v>53</v>
      </c>
      <c r="C11" s="55" t="s">
        <v>30</v>
      </c>
      <c r="D11" s="59">
        <v>9.04</v>
      </c>
      <c r="E11" s="59">
        <v>9.04</v>
      </c>
    </row>
    <row r="12" spans="1:5" ht="15.75">
      <c r="A12" s="55" t="s">
        <v>2</v>
      </c>
      <c r="B12" s="46" t="s">
        <v>54</v>
      </c>
      <c r="C12" s="55" t="s">
        <v>30</v>
      </c>
      <c r="D12" s="59">
        <v>0</v>
      </c>
      <c r="E12" s="59">
        <v>0</v>
      </c>
    </row>
    <row r="13" spans="1:5" ht="15.75">
      <c r="A13" s="55" t="s">
        <v>3</v>
      </c>
      <c r="B13" s="46" t="s">
        <v>55</v>
      </c>
      <c r="C13" s="55" t="s">
        <v>30</v>
      </c>
      <c r="D13" s="59">
        <v>0</v>
      </c>
      <c r="E13" s="59">
        <v>0</v>
      </c>
    </row>
    <row r="14" spans="1:5" ht="15.75">
      <c r="A14" s="55" t="s">
        <v>10</v>
      </c>
      <c r="B14" s="46" t="s">
        <v>65</v>
      </c>
      <c r="C14" s="55" t="s">
        <v>30</v>
      </c>
      <c r="D14" s="59">
        <v>0</v>
      </c>
      <c r="E14" s="59">
        <v>0</v>
      </c>
    </row>
    <row r="15" spans="1:5" ht="15.75">
      <c r="A15" s="47" t="s">
        <v>81</v>
      </c>
      <c r="B15" s="46" t="s">
        <v>56</v>
      </c>
      <c r="C15" s="55" t="s">
        <v>30</v>
      </c>
      <c r="D15" s="59">
        <v>0</v>
      </c>
      <c r="E15" s="59">
        <v>0</v>
      </c>
    </row>
    <row r="16" spans="1:5" ht="31.5">
      <c r="A16" s="47" t="s">
        <v>11</v>
      </c>
      <c r="B16" s="46" t="s">
        <v>60</v>
      </c>
      <c r="C16" s="55" t="s">
        <v>30</v>
      </c>
      <c r="D16" s="59">
        <v>0</v>
      </c>
      <c r="E16" s="59">
        <v>0</v>
      </c>
    </row>
    <row r="17" spans="1:5" ht="34.5" customHeight="1">
      <c r="A17" s="53" t="s">
        <v>13</v>
      </c>
      <c r="B17" s="46" t="s">
        <v>63</v>
      </c>
      <c r="C17" s="55" t="s">
        <v>30</v>
      </c>
      <c r="D17" s="59">
        <v>1.701</v>
      </c>
      <c r="E17" s="59">
        <v>1.701</v>
      </c>
    </row>
    <row r="18" spans="1:5" ht="31.5">
      <c r="A18" s="53" t="s">
        <v>14</v>
      </c>
      <c r="B18" s="46" t="s">
        <v>64</v>
      </c>
      <c r="C18" s="55" t="s">
        <v>30</v>
      </c>
      <c r="D18" s="59">
        <f>D10-D17</f>
        <v>7.338999999999999</v>
      </c>
      <c r="E18" s="59">
        <f>E10-E17</f>
        <v>7.338999999999999</v>
      </c>
    </row>
    <row r="19" spans="1:5" ht="15.75">
      <c r="A19" s="55" t="s">
        <v>15</v>
      </c>
      <c r="B19" s="30" t="s">
        <v>38</v>
      </c>
      <c r="C19" s="29" t="s">
        <v>33</v>
      </c>
      <c r="D19" s="52">
        <v>105.4</v>
      </c>
      <c r="E19" s="52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G4" sqref="G4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3.25" customHeight="1">
      <c r="A2" s="49"/>
      <c r="B2" s="49"/>
      <c r="C2" s="65" t="s">
        <v>70</v>
      </c>
      <c r="D2" s="65"/>
      <c r="E2" s="65"/>
    </row>
    <row r="3" spans="1:4" ht="18.75">
      <c r="A3" s="15"/>
      <c r="B3" s="15"/>
      <c r="C3" s="16"/>
      <c r="D3" s="16"/>
    </row>
    <row r="4" spans="1:7" ht="80.25" customHeight="1">
      <c r="A4" s="64" t="s">
        <v>71</v>
      </c>
      <c r="B4" s="64"/>
      <c r="C4" s="64"/>
      <c r="D4" s="64"/>
      <c r="E4" s="64"/>
      <c r="G4" s="38"/>
    </row>
    <row r="5" spans="1:4" ht="17.25" customHeight="1">
      <c r="A5" s="17"/>
      <c r="B5" s="17"/>
      <c r="C5" s="17"/>
      <c r="D5" s="17"/>
    </row>
    <row r="6" ht="16.5" customHeight="1">
      <c r="E6" s="18" t="s">
        <v>22</v>
      </c>
    </row>
    <row r="7" spans="1:5" ht="17.25" customHeight="1">
      <c r="A7" s="63" t="s">
        <v>23</v>
      </c>
      <c r="B7" s="63" t="s">
        <v>0</v>
      </c>
      <c r="C7" s="63" t="s">
        <v>47</v>
      </c>
      <c r="D7" s="63"/>
      <c r="E7" s="63"/>
    </row>
    <row r="8" spans="1:5" ht="67.5" customHeight="1">
      <c r="A8" s="63"/>
      <c r="B8" s="63"/>
      <c r="C8" s="19" t="s">
        <v>43</v>
      </c>
      <c r="D8" s="19" t="s">
        <v>20</v>
      </c>
      <c r="E8" s="20" t="s">
        <v>21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6</v>
      </c>
      <c r="C10" s="56">
        <v>850.4546200000001</v>
      </c>
      <c r="D10" s="56">
        <v>634.7211433449667</v>
      </c>
      <c r="E10" s="56">
        <f aca="true" t="shared" si="0" ref="E10:E16">C10-D10</f>
        <v>215.73347665503343</v>
      </c>
    </row>
    <row r="11" spans="1:5" ht="15.75">
      <c r="A11" s="25">
        <v>2</v>
      </c>
      <c r="B11" s="24" t="s">
        <v>8</v>
      </c>
      <c r="C11" s="57">
        <v>0</v>
      </c>
      <c r="D11" s="57">
        <v>0</v>
      </c>
      <c r="E11" s="56">
        <f t="shared" si="0"/>
        <v>0</v>
      </c>
    </row>
    <row r="12" spans="1:5" ht="16.5" customHeight="1">
      <c r="A12" s="25">
        <v>3</v>
      </c>
      <c r="B12" s="24" t="s">
        <v>44</v>
      </c>
      <c r="C12" s="57">
        <v>0</v>
      </c>
      <c r="D12" s="57">
        <v>0</v>
      </c>
      <c r="E12" s="56">
        <f t="shared" si="0"/>
        <v>0</v>
      </c>
    </row>
    <row r="13" spans="1:5" ht="31.5">
      <c r="A13" s="25">
        <v>4</v>
      </c>
      <c r="B13" s="23" t="s">
        <v>12</v>
      </c>
      <c r="C13" s="57">
        <v>0</v>
      </c>
      <c r="D13" s="57">
        <v>0</v>
      </c>
      <c r="E13" s="56">
        <f t="shared" si="0"/>
        <v>0</v>
      </c>
    </row>
    <row r="14" spans="1:5" ht="47.25">
      <c r="A14" s="25">
        <v>5</v>
      </c>
      <c r="B14" s="23" t="s">
        <v>45</v>
      </c>
      <c r="C14" s="57">
        <v>148</v>
      </c>
      <c r="D14" s="57">
        <v>148</v>
      </c>
      <c r="E14" s="56">
        <f t="shared" si="0"/>
        <v>0</v>
      </c>
    </row>
    <row r="15" spans="1:5" ht="47.25">
      <c r="A15" s="25">
        <v>6</v>
      </c>
      <c r="B15" s="23" t="s">
        <v>48</v>
      </c>
      <c r="C15" s="57">
        <v>0</v>
      </c>
      <c r="D15" s="57">
        <v>0</v>
      </c>
      <c r="E15" s="56">
        <f t="shared" si="0"/>
        <v>0</v>
      </c>
    </row>
    <row r="16" spans="1:5" ht="31.5">
      <c r="A16" s="25">
        <v>7</v>
      </c>
      <c r="B16" s="23" t="s">
        <v>49</v>
      </c>
      <c r="C16" s="57">
        <v>0</v>
      </c>
      <c r="D16" s="57">
        <v>0</v>
      </c>
      <c r="E16" s="56">
        <f t="shared" si="0"/>
        <v>0</v>
      </c>
    </row>
    <row r="17" spans="1:5" ht="15.75">
      <c r="A17" s="43">
        <v>8</v>
      </c>
      <c r="B17" s="23" t="s">
        <v>46</v>
      </c>
      <c r="C17" s="57">
        <v>998.4546200000001</v>
      </c>
      <c r="D17" s="57">
        <v>782.7211433449667</v>
      </c>
      <c r="E17" s="57">
        <f>SUM(E10:E16)</f>
        <v>215.73347665503343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7.75" customHeight="1">
      <c r="A1" s="50"/>
      <c r="B1" s="50"/>
      <c r="C1" s="66" t="s">
        <v>73</v>
      </c>
      <c r="D1" s="66"/>
      <c r="E1" s="66"/>
    </row>
    <row r="2" spans="1:5" ht="18.75">
      <c r="A2" s="4"/>
      <c r="B2" s="4"/>
      <c r="C2" s="4"/>
      <c r="D2" s="4"/>
      <c r="E2" s="5"/>
    </row>
    <row r="3" spans="1:6" ht="100.5" customHeight="1">
      <c r="A3" s="67" t="s">
        <v>72</v>
      </c>
      <c r="B3" s="67"/>
      <c r="C3" s="67"/>
      <c r="D3" s="67"/>
      <c r="E3" s="67"/>
      <c r="F3" s="38"/>
    </row>
    <row r="4" spans="1:8" ht="18.75">
      <c r="A4" s="11"/>
      <c r="B4" s="11"/>
      <c r="C4" s="11"/>
      <c r="D4" s="11"/>
      <c r="E4" s="11"/>
      <c r="F4" s="10"/>
      <c r="G4" s="10"/>
      <c r="H4" s="10"/>
    </row>
    <row r="5" spans="1:5" ht="19.5" customHeight="1">
      <c r="A5" s="68" t="s">
        <v>23</v>
      </c>
      <c r="B5" s="68" t="s">
        <v>24</v>
      </c>
      <c r="C5" s="70" t="s">
        <v>50</v>
      </c>
      <c r="D5" s="70"/>
      <c r="E5" s="70"/>
    </row>
    <row r="6" spans="1:5" ht="65.25" customHeight="1">
      <c r="A6" s="69"/>
      <c r="B6" s="69"/>
      <c r="C6" s="6" t="s">
        <v>25</v>
      </c>
      <c r="D6" s="6" t="s">
        <v>20</v>
      </c>
      <c r="E6" s="54" t="s">
        <v>21</v>
      </c>
    </row>
    <row r="7" spans="1:5" s="7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94.5">
      <c r="A8" s="6" t="s">
        <v>26</v>
      </c>
      <c r="B8" s="1" t="s">
        <v>27</v>
      </c>
      <c r="C8" s="8">
        <v>0</v>
      </c>
      <c r="D8" s="8">
        <v>0</v>
      </c>
      <c r="E8" s="8">
        <f>+C8-D8</f>
        <v>0</v>
      </c>
    </row>
    <row r="9" spans="1:5" ht="24" customHeight="1">
      <c r="A9" s="6" t="s">
        <v>7</v>
      </c>
      <c r="B9" s="3" t="s">
        <v>17</v>
      </c>
      <c r="C9" s="2">
        <v>0</v>
      </c>
      <c r="D9" s="2">
        <v>0</v>
      </c>
      <c r="E9" s="8">
        <f>+C9-D9</f>
        <v>0</v>
      </c>
    </row>
    <row r="10" spans="1:5" ht="20.25" customHeight="1">
      <c r="A10" s="6" t="s">
        <v>9</v>
      </c>
      <c r="B10" s="3" t="s">
        <v>18</v>
      </c>
      <c r="C10" s="2">
        <v>0</v>
      </c>
      <c r="D10" s="2">
        <v>0</v>
      </c>
      <c r="E10" s="8">
        <f>+C10-D10</f>
        <v>0</v>
      </c>
    </row>
    <row r="11" spans="1:5" ht="18.75" customHeight="1">
      <c r="A11" s="6">
        <v>4</v>
      </c>
      <c r="B11" s="9" t="s">
        <v>19</v>
      </c>
      <c r="C11" s="8">
        <v>0</v>
      </c>
      <c r="D11" s="8">
        <v>0</v>
      </c>
      <c r="E11" s="8">
        <f>+C11-D11</f>
        <v>0</v>
      </c>
    </row>
    <row r="12" spans="1:5" ht="51" customHeight="1">
      <c r="A12" s="6">
        <v>5</v>
      </c>
      <c r="B12" s="58" t="s">
        <v>68</v>
      </c>
      <c r="C12" s="8">
        <v>30.88</v>
      </c>
      <c r="D12" s="8">
        <v>45</v>
      </c>
      <c r="E12" s="8">
        <f>+C12-D12</f>
        <v>-14.120000000000001</v>
      </c>
    </row>
    <row r="13" spans="1:5" ht="30" customHeight="1">
      <c r="A13" s="6">
        <v>6</v>
      </c>
      <c r="B13" s="1" t="s">
        <v>16</v>
      </c>
      <c r="C13" s="8">
        <v>30.88</v>
      </c>
      <c r="D13" s="8">
        <v>45</v>
      </c>
      <c r="E13" s="8">
        <f>SUM(E8:E12)</f>
        <v>-14.120000000000001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2" sqref="F2:F5"/>
    </sheetView>
  </sheetViews>
  <sheetFormatPr defaultColWidth="9.140625" defaultRowHeight="12.75" outlineLevelCol="1"/>
  <cols>
    <col min="1" max="1" width="7.421875" style="31" customWidth="1"/>
    <col min="2" max="2" width="35.421875" style="31" customWidth="1"/>
    <col min="3" max="3" width="13.28125" style="31" customWidth="1"/>
    <col min="4" max="4" width="14.140625" style="31" customWidth="1" outlineLevel="1"/>
    <col min="5" max="5" width="14.140625" style="31" customWidth="1"/>
    <col min="6" max="6" width="27.421875" style="31" customWidth="1"/>
    <col min="7" max="16384" width="9.140625" style="31" customWidth="1"/>
  </cols>
  <sheetData>
    <row r="1" spans="2:5" ht="58.5" customHeight="1">
      <c r="B1" s="32"/>
      <c r="C1" s="71" t="s">
        <v>74</v>
      </c>
      <c r="D1" s="71"/>
      <c r="E1" s="71"/>
    </row>
    <row r="2" spans="1:6" ht="18.75">
      <c r="A2" s="33"/>
      <c r="B2" s="34"/>
      <c r="C2" s="33"/>
      <c r="D2" s="33"/>
      <c r="E2" s="33"/>
      <c r="F2" s="38"/>
    </row>
    <row r="3" spans="1:6" ht="77.25" customHeight="1">
      <c r="A3" s="72" t="s">
        <v>75</v>
      </c>
      <c r="B3" s="72"/>
      <c r="C3" s="72"/>
      <c r="D3" s="72"/>
      <c r="E3" s="72"/>
      <c r="F3" s="37"/>
    </row>
    <row r="4" ht="18.75">
      <c r="B4" s="35"/>
    </row>
    <row r="5" spans="1:5" ht="24.75" customHeight="1">
      <c r="A5" s="73" t="s">
        <v>23</v>
      </c>
      <c r="B5" s="73" t="s">
        <v>28</v>
      </c>
      <c r="C5" s="73" t="s">
        <v>29</v>
      </c>
      <c r="D5" s="73" t="s">
        <v>66</v>
      </c>
      <c r="E5" s="73" t="s">
        <v>67</v>
      </c>
    </row>
    <row r="6" spans="1:5" ht="47.25" customHeight="1">
      <c r="A6" s="73"/>
      <c r="B6" s="73"/>
      <c r="C6" s="73"/>
      <c r="D6" s="73"/>
      <c r="E6" s="73"/>
    </row>
    <row r="7" spans="1:5" ht="18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</row>
    <row r="8" spans="1:5" ht="47.25">
      <c r="A8" s="26">
        <v>1</v>
      </c>
      <c r="B8" s="27" t="s">
        <v>34</v>
      </c>
      <c r="C8" s="26" t="s">
        <v>35</v>
      </c>
      <c r="D8" s="28">
        <v>0</v>
      </c>
      <c r="E8" s="26">
        <v>243</v>
      </c>
    </row>
    <row r="9" spans="1:5" ht="31.5">
      <c r="A9" s="26">
        <v>2</v>
      </c>
      <c r="B9" s="27" t="s">
        <v>36</v>
      </c>
      <c r="C9" s="26" t="s">
        <v>37</v>
      </c>
      <c r="D9" s="28">
        <v>0</v>
      </c>
      <c r="E9" s="26">
        <v>8760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5.8515625" style="39" customWidth="1"/>
    <col min="2" max="2" width="30.57421875" style="39" customWidth="1"/>
    <col min="3" max="3" width="11.28125" style="39" customWidth="1"/>
    <col min="4" max="4" width="17.7109375" style="39" customWidth="1"/>
    <col min="5" max="5" width="18.00390625" style="39" customWidth="1"/>
    <col min="6" max="16384" width="9.140625" style="39" customWidth="1"/>
  </cols>
  <sheetData>
    <row r="1" spans="4:5" ht="60" customHeight="1">
      <c r="D1" s="78" t="s">
        <v>79</v>
      </c>
      <c r="E1" s="79"/>
    </row>
    <row r="2" ht="15.75" customHeight="1"/>
    <row r="3" spans="1:7" ht="74.25" customHeight="1">
      <c r="A3" s="80" t="s">
        <v>78</v>
      </c>
      <c r="B3" s="80"/>
      <c r="C3" s="80"/>
      <c r="D3" s="80"/>
      <c r="E3" s="80"/>
      <c r="F3" s="76"/>
      <c r="G3" s="76"/>
    </row>
    <row r="4" spans="1:5" ht="17.25" customHeight="1">
      <c r="A4" s="81"/>
      <c r="B4" s="81"/>
      <c r="C4" s="81"/>
      <c r="D4" s="81"/>
      <c r="E4" s="81"/>
    </row>
    <row r="6" spans="1:5" s="40" customFormat="1" ht="23.25" customHeight="1">
      <c r="A6" s="82" t="s">
        <v>23</v>
      </c>
      <c r="B6" s="82" t="s">
        <v>39</v>
      </c>
      <c r="C6" s="82" t="s">
        <v>29</v>
      </c>
      <c r="D6" s="74" t="s">
        <v>40</v>
      </c>
      <c r="E6" s="75"/>
    </row>
    <row r="7" spans="1:5" s="40" customFormat="1" ht="74.25" customHeight="1">
      <c r="A7" s="83"/>
      <c r="B7" s="83"/>
      <c r="C7" s="83"/>
      <c r="D7" s="42" t="s">
        <v>62</v>
      </c>
      <c r="E7" s="42" t="s">
        <v>61</v>
      </c>
    </row>
    <row r="8" spans="1:5" s="40" customFormat="1" ht="18.75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5" s="40" customFormat="1" ht="18.75">
      <c r="A9" s="41">
        <v>1</v>
      </c>
      <c r="B9" s="42" t="s">
        <v>77</v>
      </c>
      <c r="C9" s="41"/>
      <c r="D9" s="74"/>
      <c r="E9" s="75"/>
    </row>
    <row r="10" spans="1:5" s="40" customFormat="1" ht="55.5" customHeight="1">
      <c r="A10" s="41" t="s">
        <v>4</v>
      </c>
      <c r="B10" s="42" t="s">
        <v>41</v>
      </c>
      <c r="C10" s="41" t="s">
        <v>42</v>
      </c>
      <c r="D10" s="41">
        <v>89.26</v>
      </c>
      <c r="E10" s="41">
        <v>93.87</v>
      </c>
    </row>
    <row r="11" spans="1:5" ht="57" customHeight="1">
      <c r="A11" s="41" t="s">
        <v>5</v>
      </c>
      <c r="B11" s="42" t="s">
        <v>51</v>
      </c>
      <c r="C11" s="41" t="s">
        <v>42</v>
      </c>
      <c r="D11" s="41">
        <v>89.26</v>
      </c>
      <c r="E11" s="41">
        <v>93.87</v>
      </c>
    </row>
    <row r="13" spans="1:5" ht="65.25" customHeight="1">
      <c r="A13" s="77"/>
      <c r="B13" s="77"/>
      <c r="C13" s="77"/>
      <c r="D13" s="77"/>
      <c r="E13" s="77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2013-11-11T07:25:59Z</cp:lastPrinted>
  <dcterms:created xsi:type="dcterms:W3CDTF">1996-10-08T23:32:33Z</dcterms:created>
  <dcterms:modified xsi:type="dcterms:W3CDTF">2013-11-11T07:37:44Z</dcterms:modified>
  <cp:category/>
  <cp:version/>
  <cp:contentType/>
  <cp:contentStatus/>
</cp:coreProperties>
</file>